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15" windowHeight="9660" activeTab="1"/>
  </bookViews>
  <sheets>
    <sheet name="QuickBooks Export Tips" sheetId="2" r:id="rId1"/>
    <sheet name="Sheet1" sheetId="1" r:id="rId2"/>
  </sheets>
  <definedNames>
    <definedName name="_xlnm.Print_Titles" localSheetId="1">Sheet1!$A:$C,Sheet1!$6:$6</definedName>
    <definedName name="QB_COLUMN_1" localSheetId="1" hidden="1">Sheet1!$D$6</definedName>
    <definedName name="QB_COLUMN_126" localSheetId="1" hidden="1">Sheet1!$L$6</definedName>
    <definedName name="QB_COLUMN_19" localSheetId="1" hidden="1">Sheet1!$R$6</definedName>
    <definedName name="QB_COLUMN_20" localSheetId="1" hidden="1">Sheet1!$T$6</definedName>
    <definedName name="QB_COLUMN_28" localSheetId="1" hidden="1">Sheet1!$V$6</definedName>
    <definedName name="QB_COLUMN_29" localSheetId="1" hidden="1">Sheet1!$X$6</definedName>
    <definedName name="QB_COLUMN_3" localSheetId="1" hidden="1">Sheet1!$F$6</definedName>
    <definedName name="QB_COLUMN_31" localSheetId="1" hidden="1">Sheet1!$Z$6</definedName>
    <definedName name="QB_COLUMN_4" localSheetId="1" hidden="1">Sheet1!$H$6</definedName>
    <definedName name="QB_COLUMN_5" localSheetId="1" hidden="1">Sheet1!$J$6</definedName>
    <definedName name="QB_COLUMN_7" localSheetId="1" hidden="1">Sheet1!$N$6</definedName>
    <definedName name="QB_COLUMN_8" localSheetId="1" hidden="1">Sheet1!$P$6</definedName>
    <definedName name="QB_DATA_0" localSheetId="1" hidden="1">Sheet1!$9:$9,Sheet1!$10:$10,Sheet1!$11:$11,Sheet1!$12:$12,Sheet1!$13:$13</definedName>
    <definedName name="QB_FORMULA_0" localSheetId="1" hidden="1">Sheet1!$V$14,Sheet1!$X$14,Sheet1!$Z$14,Sheet1!$V$15,Sheet1!$X$15,Sheet1!$Z$15,Sheet1!$V$16,Sheet1!$X$16,Sheet1!$Z$16</definedName>
    <definedName name="QB_ROW_112010" localSheetId="1" hidden="1">Sheet1!$B$7</definedName>
    <definedName name="QB_ROW_112310" localSheetId="1" hidden="1">Sheet1!$B$15</definedName>
    <definedName name="QB_ROW_25301" localSheetId="1" hidden="1">Sheet1!$A$16</definedName>
    <definedName name="QB_ROW_482020" localSheetId="1" hidden="1">Sheet1!$C$8</definedName>
    <definedName name="QB_ROW_482320" localSheetId="1" hidden="1">Sheet1!$C$14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20211231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3</definedName>
    <definedName name="QBSTARTDATE" localSheetId="1">20210101</definedName>
  </definedNames>
  <calcPr calcId="145621"/>
</workbook>
</file>

<file path=xl/calcChain.xml><?xml version="1.0" encoding="utf-8"?>
<calcChain xmlns="http://schemas.openxmlformats.org/spreadsheetml/2006/main">
  <c r="P14" i="1" l="1"/>
  <c r="P15" i="1" s="1"/>
  <c r="P16" i="1" s="1"/>
  <c r="R13" i="1"/>
  <c r="R12" i="1"/>
  <c r="R11" i="1"/>
  <c r="R10" i="1"/>
  <c r="R9" i="1"/>
  <c r="Z16" i="1" l="1"/>
  <c r="X16" i="1"/>
  <c r="V16" i="1"/>
  <c r="Z15" i="1"/>
  <c r="X15" i="1"/>
  <c r="V15" i="1"/>
  <c r="Z14" i="1"/>
  <c r="X14" i="1"/>
  <c r="V14" i="1"/>
</calcChain>
</file>

<file path=xl/sharedStrings.xml><?xml version="1.0" encoding="utf-8"?>
<sst xmlns="http://schemas.openxmlformats.org/spreadsheetml/2006/main" count="34" uniqueCount="25">
  <si>
    <t>Type</t>
  </si>
  <si>
    <t>Date</t>
  </si>
  <si>
    <t>Num</t>
  </si>
  <si>
    <t>Adj</t>
  </si>
  <si>
    <t>Name</t>
  </si>
  <si>
    <t>Memo</t>
  </si>
  <si>
    <t>Split</t>
  </si>
  <si>
    <t>Debit</t>
  </si>
  <si>
    <t>Credit</t>
  </si>
  <si>
    <t>Balance</t>
  </si>
  <si>
    <t>Consulting Services</t>
  </si>
  <si>
    <t>Jeff Hines</t>
  </si>
  <si>
    <t>Total Jeff Hines</t>
  </si>
  <si>
    <t>Total Consulting Services</t>
  </si>
  <si>
    <t>TOTAL</t>
  </si>
  <si>
    <t>Check</t>
  </si>
  <si>
    <t>1708</t>
  </si>
  <si>
    <t>1714</t>
  </si>
  <si>
    <t>1702</t>
  </si>
  <si>
    <t>1803</t>
  </si>
  <si>
    <t>1834</t>
  </si>
  <si>
    <t>TD BANK 5711</t>
  </si>
  <si>
    <t>Schedule of Commissions Earned</t>
  </si>
  <si>
    <t>For The Period 1-1-2021 Thru 12-31-2021</t>
  </si>
  <si>
    <t>Comm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</si>
</sst>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2" xfId="0" applyNumberFormat="1" applyFont="1" applyBorder="1"/>
    <xf numFmtId="165" fontId="1" fillId="0" borderId="3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0" fontId="6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 x14ac:dyDescent="0.2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6" customFormat="1" x14ac:dyDescent="0.25">
      <c r="E30" s="15"/>
      <c r="F30" s="15"/>
      <c r="G30" s="15"/>
      <c r="H30" s="15"/>
    </row>
    <row r="31" spans="5:8" s="16" customFormat="1" x14ac:dyDescent="0.25">
      <c r="E31" s="15"/>
      <c r="F31" s="15"/>
      <c r="G31" s="15"/>
      <c r="H31" s="15"/>
    </row>
    <row r="32" spans="5:8" s="16" customFormat="1" x14ac:dyDescent="0.25"/>
    <row r="40" spans="2:3" x14ac:dyDescent="0.25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Z17"/>
  <sheetViews>
    <sheetView tabSelected="1" workbookViewId="0">
      <pane xSplit="3" ySplit="6" topLeftCell="D7" activePane="bottomRight" state="frozenSplit"/>
      <selection pane="topRight" activeCell="D1" sqref="D1"/>
      <selection pane="bottomLeft" activeCell="A2" sqref="A2"/>
      <selection pane="bottomRight" activeCell="N9" sqref="N9"/>
    </sheetView>
  </sheetViews>
  <sheetFormatPr defaultRowHeight="12" x14ac:dyDescent="0.2"/>
  <cols>
    <col min="1" max="2" width="3.1640625" style="14" customWidth="1"/>
    <col min="3" max="3" width="19.83203125" style="14" customWidth="1"/>
    <col min="4" max="5" width="2.33203125" style="14" customWidth="1"/>
    <col min="6" max="6" width="6.1640625" style="14" bestFit="1" customWidth="1"/>
    <col min="7" max="7" width="2.33203125" style="14" customWidth="1"/>
    <col min="8" max="8" width="10.1640625" style="14" bestFit="1" customWidth="1"/>
    <col min="9" max="9" width="2.33203125" style="14" customWidth="1"/>
    <col min="10" max="10" width="5.33203125" style="14" bestFit="1" customWidth="1"/>
    <col min="11" max="11" width="2.33203125" style="14" customWidth="1"/>
    <col min="12" max="12" width="4.1640625" style="14" bestFit="1" customWidth="1"/>
    <col min="13" max="13" width="2.33203125" style="14" customWidth="1"/>
    <col min="14" max="14" width="14.33203125" style="14" customWidth="1"/>
    <col min="15" max="15" width="2.33203125" style="14" customWidth="1"/>
    <col min="16" max="16" width="14.33203125" style="14" customWidth="1"/>
    <col min="17" max="17" width="2.33203125" style="14" customWidth="1"/>
    <col min="18" max="18" width="6.5" style="14" customWidth="1"/>
    <col min="19" max="19" width="2.33203125" style="14" customWidth="1"/>
    <col min="20" max="20" width="13.33203125" style="14" bestFit="1" customWidth="1"/>
    <col min="21" max="21" width="2.33203125" style="14" customWidth="1"/>
    <col min="22" max="22" width="8.1640625" style="14" bestFit="1" customWidth="1"/>
    <col min="23" max="23" width="2.33203125" style="14" customWidth="1"/>
    <col min="24" max="24" width="6.83203125" style="14" bestFit="1" customWidth="1"/>
    <col min="25" max="25" width="2.33203125" style="14" customWidth="1"/>
    <col min="26" max="26" width="8.1640625" style="14" bestFit="1" customWidth="1"/>
  </cols>
  <sheetData>
    <row r="2" spans="1:26" ht="15.75" x14ac:dyDescent="0.25">
      <c r="E2" s="18" t="s">
        <v>11</v>
      </c>
    </row>
    <row r="3" spans="1:26" ht="15.75" x14ac:dyDescent="0.25">
      <c r="E3" s="18" t="s">
        <v>22</v>
      </c>
    </row>
    <row r="4" spans="1:26" ht="15.75" x14ac:dyDescent="0.25">
      <c r="E4" s="18" t="s">
        <v>23</v>
      </c>
    </row>
    <row r="5" spans="1:26" ht="15.75" x14ac:dyDescent="0.25">
      <c r="E5" s="18"/>
    </row>
    <row r="6" spans="1:26" s="13" customFormat="1" ht="12.75" thickBot="1" x14ac:dyDescent="0.25">
      <c r="A6" s="11"/>
      <c r="B6" s="11"/>
      <c r="C6" s="11"/>
      <c r="D6" s="11"/>
      <c r="E6" s="11"/>
      <c r="F6" s="12" t="s">
        <v>0</v>
      </c>
      <c r="G6" s="11"/>
      <c r="H6" s="12" t="s">
        <v>1</v>
      </c>
      <c r="I6" s="11"/>
      <c r="J6" s="12" t="s">
        <v>2</v>
      </c>
      <c r="K6" s="11"/>
      <c r="L6" s="12" t="s">
        <v>3</v>
      </c>
      <c r="M6" s="11"/>
      <c r="N6" s="12" t="s">
        <v>4</v>
      </c>
      <c r="O6" s="11"/>
      <c r="P6" s="12" t="s">
        <v>5</v>
      </c>
      <c r="Q6" s="11"/>
      <c r="R6" s="12" t="s">
        <v>24</v>
      </c>
      <c r="S6" s="11"/>
      <c r="T6" s="12" t="s">
        <v>6</v>
      </c>
      <c r="U6" s="11"/>
      <c r="V6" s="12" t="s">
        <v>7</v>
      </c>
      <c r="W6" s="11"/>
      <c r="X6" s="12" t="s">
        <v>8</v>
      </c>
      <c r="Y6" s="11"/>
      <c r="Z6" s="12" t="s">
        <v>9</v>
      </c>
    </row>
    <row r="7" spans="1:26" ht="12.75" thickTop="1" x14ac:dyDescent="0.2">
      <c r="A7" s="1"/>
      <c r="B7" s="1" t="s">
        <v>10</v>
      </c>
      <c r="C7" s="1"/>
      <c r="D7" s="1"/>
      <c r="E7" s="1"/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"/>
      <c r="W7" s="1"/>
      <c r="X7" s="3"/>
      <c r="Y7" s="1"/>
      <c r="Z7" s="3"/>
    </row>
    <row r="8" spans="1:26" x14ac:dyDescent="0.2">
      <c r="A8" s="1"/>
      <c r="B8" s="1"/>
      <c r="C8" s="1" t="s">
        <v>11</v>
      </c>
      <c r="D8" s="1"/>
      <c r="E8" s="1"/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"/>
      <c r="W8" s="1"/>
      <c r="X8" s="3"/>
      <c r="Y8" s="1"/>
      <c r="Z8" s="3"/>
    </row>
    <row r="9" spans="1:26" x14ac:dyDescent="0.2">
      <c r="A9" s="4"/>
      <c r="B9" s="4"/>
      <c r="C9" s="4"/>
      <c r="D9" s="4"/>
      <c r="E9" s="4"/>
      <c r="F9" s="4" t="s">
        <v>15</v>
      </c>
      <c r="G9" s="4"/>
      <c r="H9" s="5">
        <v>44204</v>
      </c>
      <c r="I9" s="4"/>
      <c r="J9" s="4" t="s">
        <v>16</v>
      </c>
      <c r="K9" s="4"/>
      <c r="L9" s="4"/>
      <c r="M9" s="4"/>
      <c r="N9" s="4"/>
      <c r="O9" s="4"/>
      <c r="P9" s="6">
        <v>10000</v>
      </c>
      <c r="Q9" s="4"/>
      <c r="R9" s="6">
        <f>V9/P9</f>
        <v>0.1</v>
      </c>
      <c r="S9" s="4"/>
      <c r="T9" s="4" t="s">
        <v>21</v>
      </c>
      <c r="U9" s="4"/>
      <c r="V9" s="6">
        <v>1000</v>
      </c>
      <c r="W9" s="4"/>
      <c r="X9" s="6"/>
      <c r="Y9" s="4"/>
      <c r="Z9" s="6">
        <v>1000</v>
      </c>
    </row>
    <row r="10" spans="1:26" x14ac:dyDescent="0.2">
      <c r="A10" s="4"/>
      <c r="B10" s="4"/>
      <c r="C10" s="4"/>
      <c r="D10" s="4"/>
      <c r="E10" s="4"/>
      <c r="F10" s="4" t="s">
        <v>15</v>
      </c>
      <c r="G10" s="4"/>
      <c r="H10" s="5">
        <v>44233</v>
      </c>
      <c r="I10" s="4"/>
      <c r="J10" s="4" t="s">
        <v>17</v>
      </c>
      <c r="K10" s="4"/>
      <c r="L10" s="4"/>
      <c r="M10" s="4"/>
      <c r="N10" s="4"/>
      <c r="O10" s="4"/>
      <c r="P10" s="6">
        <v>5000</v>
      </c>
      <c r="Q10" s="4"/>
      <c r="R10" s="6">
        <f t="shared" ref="R10:R13" si="0">V10/P10</f>
        <v>0.1</v>
      </c>
      <c r="S10" s="4"/>
      <c r="T10" s="4" t="s">
        <v>21</v>
      </c>
      <c r="U10" s="4"/>
      <c r="V10" s="6">
        <v>500</v>
      </c>
      <c r="W10" s="4"/>
      <c r="X10" s="6"/>
      <c r="Y10" s="4"/>
      <c r="Z10" s="6">
        <v>1500</v>
      </c>
    </row>
    <row r="11" spans="1:26" x14ac:dyDescent="0.2">
      <c r="A11" s="4"/>
      <c r="B11" s="4"/>
      <c r="C11" s="4"/>
      <c r="D11" s="4"/>
      <c r="E11" s="4"/>
      <c r="F11" s="4" t="s">
        <v>15</v>
      </c>
      <c r="G11" s="4"/>
      <c r="H11" s="5">
        <v>44240</v>
      </c>
      <c r="I11" s="4"/>
      <c r="J11" s="4" t="s">
        <v>18</v>
      </c>
      <c r="K11" s="4"/>
      <c r="L11" s="4"/>
      <c r="M11" s="4"/>
      <c r="N11" s="4"/>
      <c r="O11" s="4"/>
      <c r="P11" s="6">
        <v>20000</v>
      </c>
      <c r="Q11" s="4"/>
      <c r="R11" s="6">
        <f t="shared" si="0"/>
        <v>0.1</v>
      </c>
      <c r="S11" s="4"/>
      <c r="T11" s="4" t="s">
        <v>21</v>
      </c>
      <c r="U11" s="4"/>
      <c r="V11" s="6">
        <v>2000</v>
      </c>
      <c r="W11" s="4"/>
      <c r="X11" s="6"/>
      <c r="Y11" s="4"/>
      <c r="Z11" s="6">
        <v>3500</v>
      </c>
    </row>
    <row r="12" spans="1:26" x14ac:dyDescent="0.2">
      <c r="A12" s="4"/>
      <c r="B12" s="4"/>
      <c r="C12" s="4"/>
      <c r="D12" s="4"/>
      <c r="E12" s="4"/>
      <c r="F12" s="4" t="s">
        <v>15</v>
      </c>
      <c r="G12" s="4"/>
      <c r="H12" s="5">
        <v>44375</v>
      </c>
      <c r="I12" s="4"/>
      <c r="J12" s="4" t="s">
        <v>19</v>
      </c>
      <c r="K12" s="4"/>
      <c r="L12" s="4"/>
      <c r="M12" s="4"/>
      <c r="N12" s="4"/>
      <c r="O12" s="4"/>
      <c r="P12" s="6">
        <v>7500</v>
      </c>
      <c r="Q12" s="4"/>
      <c r="R12" s="6">
        <f t="shared" si="0"/>
        <v>0.1</v>
      </c>
      <c r="S12" s="4"/>
      <c r="T12" s="4" t="s">
        <v>21</v>
      </c>
      <c r="U12" s="4"/>
      <c r="V12" s="6">
        <v>750</v>
      </c>
      <c r="W12" s="4"/>
      <c r="X12" s="6"/>
      <c r="Y12" s="4"/>
      <c r="Z12" s="6">
        <v>4250</v>
      </c>
    </row>
    <row r="13" spans="1:26" ht="12.75" thickBot="1" x14ac:dyDescent="0.25">
      <c r="A13" s="4"/>
      <c r="B13" s="4"/>
      <c r="C13" s="4"/>
      <c r="D13" s="4"/>
      <c r="E13" s="4"/>
      <c r="F13" s="4" t="s">
        <v>15</v>
      </c>
      <c r="G13" s="4"/>
      <c r="H13" s="5">
        <v>44424</v>
      </c>
      <c r="I13" s="4"/>
      <c r="J13" s="4" t="s">
        <v>20</v>
      </c>
      <c r="K13" s="4"/>
      <c r="L13" s="4"/>
      <c r="M13" s="4"/>
      <c r="N13" s="4"/>
      <c r="O13" s="4"/>
      <c r="P13" s="7">
        <v>30000</v>
      </c>
      <c r="Q13" s="4"/>
      <c r="R13" s="6">
        <f t="shared" si="0"/>
        <v>0.1</v>
      </c>
      <c r="S13" s="4"/>
      <c r="T13" s="4" t="s">
        <v>21</v>
      </c>
      <c r="U13" s="4"/>
      <c r="V13" s="7">
        <v>3000</v>
      </c>
      <c r="W13" s="4"/>
      <c r="X13" s="7"/>
      <c r="Y13" s="4"/>
      <c r="Z13" s="7">
        <v>7250</v>
      </c>
    </row>
    <row r="14" spans="1:26" ht="12.75" thickBot="1" x14ac:dyDescent="0.25">
      <c r="A14" s="4"/>
      <c r="B14" s="4"/>
      <c r="C14" s="4" t="s">
        <v>12</v>
      </c>
      <c r="D14" s="4"/>
      <c r="E14" s="4"/>
      <c r="F14" s="4"/>
      <c r="G14" s="4"/>
      <c r="H14" s="5"/>
      <c r="I14" s="4"/>
      <c r="J14" s="4"/>
      <c r="K14" s="4"/>
      <c r="L14" s="4"/>
      <c r="M14" s="4"/>
      <c r="N14" s="4"/>
      <c r="O14" s="4"/>
      <c r="P14" s="8">
        <f>ROUND(SUM(P8:P13),5)</f>
        <v>72500</v>
      </c>
      <c r="Q14" s="4"/>
      <c r="R14" s="4"/>
      <c r="S14" s="4"/>
      <c r="T14" s="4"/>
      <c r="U14" s="4"/>
      <c r="V14" s="8">
        <f>ROUND(SUM(V8:V13),5)</f>
        <v>7250</v>
      </c>
      <c r="W14" s="4"/>
      <c r="X14" s="8">
        <f>ROUND(SUM(X8:X13),5)</f>
        <v>0</v>
      </c>
      <c r="Y14" s="4"/>
      <c r="Z14" s="8">
        <f>Z13</f>
        <v>7250</v>
      </c>
    </row>
    <row r="15" spans="1:26" ht="12.75" thickBot="1" x14ac:dyDescent="0.25">
      <c r="A15" s="4"/>
      <c r="B15" s="4" t="s">
        <v>13</v>
      </c>
      <c r="C15" s="4"/>
      <c r="D15" s="4"/>
      <c r="E15" s="4"/>
      <c r="F15" s="4"/>
      <c r="G15" s="4"/>
      <c r="H15" s="5"/>
      <c r="I15" s="4"/>
      <c r="J15" s="4"/>
      <c r="K15" s="4"/>
      <c r="L15" s="4"/>
      <c r="M15" s="4"/>
      <c r="N15" s="4"/>
      <c r="O15" s="4"/>
      <c r="P15" s="8">
        <f>P14</f>
        <v>72500</v>
      </c>
      <c r="Q15" s="4"/>
      <c r="R15" s="4"/>
      <c r="S15" s="4"/>
      <c r="T15" s="4"/>
      <c r="U15" s="4"/>
      <c r="V15" s="8">
        <f>V14</f>
        <v>7250</v>
      </c>
      <c r="W15" s="4"/>
      <c r="X15" s="8">
        <f>X14</f>
        <v>0</v>
      </c>
      <c r="Y15" s="4"/>
      <c r="Z15" s="8">
        <f>Z14</f>
        <v>7250</v>
      </c>
    </row>
    <row r="16" spans="1:26" s="10" customFormat="1" thickBot="1" x14ac:dyDescent="0.25">
      <c r="A16" s="1" t="s">
        <v>14</v>
      </c>
      <c r="B16" s="1"/>
      <c r="C16" s="1"/>
      <c r="D16" s="1"/>
      <c r="E16" s="1"/>
      <c r="F16" s="1"/>
      <c r="G16" s="1"/>
      <c r="H16" s="2"/>
      <c r="I16" s="1"/>
      <c r="J16" s="1"/>
      <c r="K16" s="1"/>
      <c r="L16" s="1"/>
      <c r="M16" s="1"/>
      <c r="N16" s="1"/>
      <c r="O16" s="1"/>
      <c r="P16" s="9">
        <f>P15</f>
        <v>72500</v>
      </c>
      <c r="Q16" s="1"/>
      <c r="R16" s="1"/>
      <c r="S16" s="1"/>
      <c r="T16" s="1"/>
      <c r="U16" s="1"/>
      <c r="V16" s="9">
        <f>V15</f>
        <v>7250</v>
      </c>
      <c r="W16" s="1"/>
      <c r="X16" s="9">
        <f>X15</f>
        <v>0</v>
      </c>
      <c r="Y16" s="1"/>
      <c r="Z16" s="9">
        <f>Z15</f>
        <v>7250</v>
      </c>
    </row>
    <row r="17" ht="12.75" thickTop="1" x14ac:dyDescent="0.2"/>
  </sheetData>
  <pageMargins left="0.7" right="0.7" top="0.75" bottom="0.75" header="0.1" footer="0.3"/>
  <pageSetup orientation="portrait" horizontalDpi="300" verticalDpi="0" r:id="rId1"/>
  <headerFooter>
    <oddHeader>&amp;L&amp;"Arial,Bold"&amp;8 2:49 PM
&amp;"Arial,Bold"&amp;8 03/14/23
&amp;"Arial,Bold"&amp;8 Accrual Basis&amp;C&amp;"Arial,Bold"&amp;12 The Movie Studio, Inc.
&amp;"Arial,Bold"&amp;14 Transaction Detail By Account
&amp;"Arial,Bold"&amp;10 January through December 2021</oddHeader>
    <oddFooter>&amp;R&amp;"Arial,Bold"&amp;8 Page &amp;P of &amp;N</oddFooter>
  </headerFooter>
  <ignoredErrors>
    <ignoredError sqref="J9:J13" numberStoredAsText="1"/>
  </ignoredError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2023-03-14T18:49:44Z</dcterms:created>
  <dcterms:modified xsi:type="dcterms:W3CDTF">2023-05-15T22:30:55Z</dcterms:modified>
</cp:coreProperties>
</file>